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A127A964-7EC6-4ED8-9230-725D5C003509}" xr6:coauthVersionLast="47" xr6:coauthVersionMax="47" xr10:uidLastSave="{00000000-0000-0000-0000-000000000000}"/>
  <bookViews>
    <workbookView xWindow="-120" yWindow="-120" windowWidth="29040" windowHeight="15840" xr2:uid="{419132F6-081F-42A0-85C9-7F7AE8CF3027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9" i="1" l="1"/>
  <c r="H19" i="1"/>
  <c r="E18" i="1"/>
  <c r="H18" i="1"/>
  <c r="E17" i="1"/>
  <c r="H17" i="1"/>
  <c r="E16" i="1"/>
  <c r="H16" i="1"/>
  <c r="E15" i="1"/>
  <c r="H15" i="1"/>
  <c r="D31" i="1"/>
  <c r="D42" i="1"/>
  <c r="C42" i="1"/>
  <c r="C48" i="1"/>
  <c r="C31" i="1"/>
  <c r="C22" i="1"/>
  <c r="E13" i="1"/>
  <c r="E12" i="1"/>
  <c r="D12" i="1"/>
  <c r="F12" i="1"/>
  <c r="F48" i="1"/>
  <c r="G12" i="1"/>
  <c r="C12" i="1"/>
  <c r="E37" i="1"/>
  <c r="H37" i="1"/>
  <c r="E44" i="1"/>
  <c r="H44" i="1"/>
  <c r="E45" i="1"/>
  <c r="H45" i="1"/>
  <c r="E46" i="1"/>
  <c r="H46" i="1"/>
  <c r="E43" i="1"/>
  <c r="H43" i="1"/>
  <c r="H42" i="1"/>
  <c r="E33" i="1"/>
  <c r="H33" i="1"/>
  <c r="E34" i="1"/>
  <c r="H34" i="1"/>
  <c r="E35" i="1"/>
  <c r="H35" i="1"/>
  <c r="E36" i="1"/>
  <c r="H36" i="1"/>
  <c r="E38" i="1"/>
  <c r="H38" i="1"/>
  <c r="E39" i="1"/>
  <c r="H39" i="1"/>
  <c r="E40" i="1"/>
  <c r="H40" i="1"/>
  <c r="E32" i="1"/>
  <c r="H32" i="1"/>
  <c r="E24" i="1"/>
  <c r="H24" i="1"/>
  <c r="E25" i="1"/>
  <c r="H25" i="1"/>
  <c r="E26" i="1"/>
  <c r="H26" i="1"/>
  <c r="H27" i="1"/>
  <c r="E28" i="1"/>
  <c r="H28" i="1"/>
  <c r="E29" i="1"/>
  <c r="H29" i="1"/>
  <c r="E23" i="1"/>
  <c r="H23" i="1"/>
  <c r="E14" i="1"/>
  <c r="H14" i="1"/>
  <c r="E20" i="1"/>
  <c r="H20" i="1"/>
  <c r="G22" i="1"/>
  <c r="F42" i="1"/>
  <c r="G42" i="1"/>
  <c r="F31" i="1"/>
  <c r="G31" i="1"/>
  <c r="G48" i="1"/>
  <c r="D22" i="1"/>
  <c r="F22" i="1"/>
  <c r="D48" i="1"/>
  <c r="H22" i="1"/>
  <c r="H31" i="1"/>
  <c r="H13" i="1"/>
  <c r="H12" i="1"/>
  <c r="E31" i="1"/>
  <c r="E42" i="1"/>
  <c r="E22" i="1"/>
  <c r="E48" i="1"/>
  <c r="H48" i="1"/>
</calcChain>
</file>

<file path=xl/sharedStrings.xml><?xml version="1.0" encoding="utf-8"?>
<sst xmlns="http://schemas.openxmlformats.org/spreadsheetml/2006/main" count="75" uniqueCount="75">
  <si>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</si>
  <si>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</si>
  <si>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</si>
  <si>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</si>
  <si>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</si>
  <si>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</si>
  <si>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</si>
  <si>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</si>
  <si>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</si>
  <si>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</si>
  <si>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</si>
  <si>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Desarrollo Social</t>
  </si>
  <si>
    <t>Desarrollo Económico</t>
  </si>
  <si>
    <t>Otras no Clasificadas en Funciones Anteriores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</si>
  <si>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</si>
  <si>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</si>
  <si>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</si>
  <si>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</si>
  <si>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</si>
  <si>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</si>
  <si>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</si>
  <si>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</si>
  <si>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</si>
  <si>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</si>
  <si>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</si>
  <si>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</si>
  <si>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</si>
  <si>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</si>
  <si>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</si>
  <si>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</si>
  <si>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</si>
  <si>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</si>
  <si>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</si>
  <si>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</si>
  <si>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</si>
  <si>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</si>
  <si>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</si>
  <si>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</si>
  <si>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</si>
  <si>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</si>
  <si>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</si>
  <si>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</si>
  <si>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</si>
  <si>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</si>
  <si>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</si>
  <si>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</si>
  <si>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</si>
  <si>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</si>
  <si>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</si>
  <si>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</si>
  <si>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</si>
  <si>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</si>
  <si>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</si>
  <si>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</si>
  <si>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</si>
  <si>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</si>
  <si>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</si>
  <si>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</si>
  <si>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</si>
  <si>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</si>
  <si>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</si>
  <si>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</si>
  <si>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</si>
  <si>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</si>
  <si>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</si>
  <si>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</si>
  <si>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</si>
  <si>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</si>
  <si>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</si>
  <si>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</si>
  <si>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(Cifras en Pesos)</t>
  </si>
  <si>
    <t>Total del Egreso</t>
  </si>
  <si>
    <t>Cuenta Pública 2025</t>
  </si>
  <si>
    <t>UNIVERSIDAD POLITÉCNICA DE AGUASCALIENTES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</si>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</sst>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justify" vertical="center" wrapText="1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 wrapText="1"/>
    </xf>
    <xf numFmtId="3" fontId="4" fillId="2" borderId="4" xfId="0" applyNumberFormat="1" applyFont="1" applyFill="1" applyBorder="1" applyAlignment="1" applyProtection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7" xfId="0" applyFont="1" applyFill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166" fontId="1" fillId="2" borderId="0" xfId="1" applyNumberFormat="1" applyFont="1" applyFill="1" applyBorder="1" applyAlignment="1" applyProtection="1">
      <alignment horizontal="center" vertical="center"/>
      <protection locked="0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1" xfId="1" applyNumberFormat="1" applyFont="1" applyFill="1" applyBorder="1" applyAlignment="1" applyProtection="1">
      <alignment horizontal="center" vertical="center"/>
    </xf>
    <xf numFmtId="166" fontId="5" fillId="3" borderId="8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9" xfId="1" applyNumberFormat="1" applyFont="1" applyFill="1" applyBorder="1" applyAlignment="1" applyProtection="1">
      <alignment horizontal="center" vertical="center"/>
    </xf>
    <xf numFmtId="166" fontId="5" fillId="3" borderId="10" xfId="1" applyNumberFormat="1" applyFont="1" applyFill="1" applyBorder="1" applyAlignment="1" applyProtection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 vertical="center"/>
    </xf>
    <xf numFmtId="166" fontId="5" fillId="3" borderId="6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885825</xdr:colOff>
      <xdr:row>2</xdr:row>
      <xdr:rowOff>161925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6569DBAE-7FE9-965C-67AB-3CC34C68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885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8A8E-84D9-423A-940B-72BB106D61C9}">
  <sheetPr>
    <pageSetUpPr fitToPage="1"/>
  </sheetPr>
  <dimension ref="A1:J58"/>
  <sheetViews>
    <sheetView showGridLines="0" tabSelected="1" topLeftCell="A13" zoomScale="90" zoomScaleNormal="90" workbookViewId="0">
      <selection activeCell="H48" sqref="H48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/>
    <col min="11" max="16384" width="11.42578125" style="1" hidden="1"/>
  </cols>
  <sheetData>
    <row r="1" spans="1:8" x14ac:dyDescent="0.2"/>
    <row r="2" spans="1:8" ht="15" x14ac:dyDescent="0.2">
      <c r="B2" s="35" t="s">
        <v>72</v>
      </c>
      <c r="C2" s="35"/>
      <c r="D2" s="35"/>
      <c r="E2" s="35"/>
      <c r="F2" s="35"/>
      <c r="G2" s="35"/>
      <c r="H2" s="35"/>
    </row>
    <row r="3" spans="1:8" ht="15" x14ac:dyDescent="0.2">
      <c r="B3" s="35" t="s">
        <v>73</v>
      </c>
      <c r="C3" s="35"/>
      <c r="D3" s="35"/>
      <c r="E3" s="35"/>
      <c r="F3" s="35"/>
      <c r="G3" s="35"/>
      <c r="H3" s="35"/>
    </row>
    <row r="4" spans="1:8" ht="15" x14ac:dyDescent="0.2">
      <c r="B4" s="36" t="s">
        <v>0</v>
      </c>
      <c r="C4" s="36"/>
      <c r="D4" s="36"/>
      <c r="E4" s="36"/>
      <c r="F4" s="36"/>
      <c r="G4" s="36"/>
      <c r="H4" s="36"/>
    </row>
    <row r="5" spans="1:8" ht="15" x14ac:dyDescent="0.2">
      <c r="B5" s="36" t="s">
        <v>1</v>
      </c>
      <c r="C5" s="36"/>
      <c r="D5" s="36"/>
      <c r="E5" s="36"/>
      <c r="F5" s="36"/>
      <c r="G5" s="36"/>
      <c r="H5" s="36"/>
    </row>
    <row r="6" spans="1:8" ht="15" x14ac:dyDescent="0.2">
      <c r="B6" s="36" t="s">
        <v>74</v>
      </c>
      <c r="C6" s="36"/>
      <c r="D6" s="36"/>
      <c r="E6" s="36"/>
      <c r="F6" s="36"/>
      <c r="G6" s="36"/>
      <c r="H6" s="36"/>
    </row>
    <row r="7" spans="1:8" ht="15" x14ac:dyDescent="0.2">
      <c r="B7" s="36" t="s">
        <v>70</v>
      </c>
      <c r="C7" s="36"/>
      <c r="D7" s="36"/>
      <c r="E7" s="36"/>
      <c r="F7" s="36"/>
      <c r="G7" s="36"/>
      <c r="H7" s="36"/>
    </row>
    <row r="8" spans="1:8" ht="15" x14ac:dyDescent="0.2">
      <c r="B8" s="4"/>
      <c r="C8" s="4"/>
      <c r="D8" s="4"/>
      <c r="E8" s="4"/>
      <c r="F8" s="4"/>
      <c r="G8" s="4"/>
      <c r="H8" s="4"/>
    </row>
    <row r="9" spans="1:8" x14ac:dyDescent="0.2">
      <c r="B9" s="37" t="s">
        <v>2</v>
      </c>
      <c r="C9" s="39" t="s">
        <v>3</v>
      </c>
      <c r="D9" s="40"/>
      <c r="E9" s="40"/>
      <c r="F9" s="40"/>
      <c r="G9" s="41"/>
      <c r="H9" s="42" t="s">
        <v>4</v>
      </c>
    </row>
    <row r="10" spans="1:8" ht="27.75" customHeight="1" x14ac:dyDescent="0.2">
      <c r="B10" s="38"/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43"/>
    </row>
    <row r="11" spans="1:8" ht="15" customHeight="1" x14ac:dyDescent="0.2">
      <c r="B11" s="2"/>
      <c r="C11" s="3"/>
      <c r="D11" s="3"/>
      <c r="E11" s="3"/>
      <c r="F11" s="3"/>
      <c r="G11" s="3"/>
      <c r="H11" s="3"/>
    </row>
    <row r="12" spans="1:8" x14ac:dyDescent="0.2">
      <c r="B12" s="23" t="s">
        <v>10</v>
      </c>
      <c r="C12" s="9">
        <f t="shared" ref="C12:H12" si="0">SUM(C13:C20)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</row>
    <row r="13" spans="1:8" ht="15" customHeight="1" x14ac:dyDescent="0.2">
      <c r="A13" s="21" t="s">
        <v>42</v>
      </c>
      <c r="B13" s="24" t="s">
        <v>15</v>
      </c>
      <c r="C13" s="10">
        <v>0</v>
      </c>
      <c r="D13" s="10">
        <v>0</v>
      </c>
      <c r="E13" s="11">
        <f t="shared" ref="E13:E20" si="1">C13+D13</f>
        <v>0</v>
      </c>
      <c r="F13" s="10">
        <v>0</v>
      </c>
      <c r="G13" s="10">
        <v>0</v>
      </c>
      <c r="H13" s="11">
        <f>E13-F13</f>
        <v>0</v>
      </c>
    </row>
    <row r="14" spans="1:8" ht="15" customHeight="1" x14ac:dyDescent="0.2">
      <c r="A14" s="21" t="s">
        <v>43</v>
      </c>
      <c r="B14" s="24" t="s">
        <v>16</v>
      </c>
      <c r="C14" s="10">
        <v>0</v>
      </c>
      <c r="D14" s="10">
        <v>0</v>
      </c>
      <c r="E14" s="11">
        <f t="shared" si="1"/>
        <v>0</v>
      </c>
      <c r="F14" s="10">
        <v>0</v>
      </c>
      <c r="G14" s="10">
        <v>0</v>
      </c>
      <c r="H14" s="11">
        <f t="shared" ref="H14:H20" si="2">E14-F14</f>
        <v>0</v>
      </c>
    </row>
    <row r="15" spans="1:8" ht="15" customHeight="1" x14ac:dyDescent="0.2">
      <c r="A15" s="21" t="s">
        <v>44</v>
      </c>
      <c r="B15" s="24" t="s">
        <v>17</v>
      </c>
      <c r="C15" s="10">
        <v>0</v>
      </c>
      <c r="D15" s="10">
        <v>0</v>
      </c>
      <c r="E15" s="11">
        <f t="shared" si="1"/>
        <v>0</v>
      </c>
      <c r="F15" s="10">
        <v>0</v>
      </c>
      <c r="G15" s="10">
        <v>0</v>
      </c>
      <c r="H15" s="11">
        <f t="shared" si="2"/>
        <v>0</v>
      </c>
    </row>
    <row r="16" spans="1:8" ht="15" customHeight="1" x14ac:dyDescent="0.2">
      <c r="A16" s="21" t="s">
        <v>45</v>
      </c>
      <c r="B16" s="24" t="s">
        <v>18</v>
      </c>
      <c r="C16" s="10">
        <v>0</v>
      </c>
      <c r="D16" s="10">
        <v>0</v>
      </c>
      <c r="E16" s="11">
        <f t="shared" si="1"/>
        <v>0</v>
      </c>
      <c r="F16" s="10">
        <v>0</v>
      </c>
      <c r="G16" s="10">
        <v>0</v>
      </c>
      <c r="H16" s="11">
        <f t="shared" si="2"/>
        <v>0</v>
      </c>
    </row>
    <row r="17" spans="1:8" ht="15" customHeight="1" x14ac:dyDescent="0.2">
      <c r="A17" s="21" t="s">
        <v>46</v>
      </c>
      <c r="B17" s="24" t="s">
        <v>19</v>
      </c>
      <c r="C17" s="10">
        <v>0</v>
      </c>
      <c r="D17" s="10">
        <v>0</v>
      </c>
      <c r="E17" s="11">
        <f t="shared" si="1"/>
        <v>0</v>
      </c>
      <c r="F17" s="10">
        <v>0</v>
      </c>
      <c r="G17" s="10">
        <v>0</v>
      </c>
      <c r="H17" s="11">
        <f t="shared" si="2"/>
        <v>0</v>
      </c>
    </row>
    <row r="18" spans="1:8" ht="15" customHeight="1" x14ac:dyDescent="0.2">
      <c r="A18" s="21" t="s">
        <v>47</v>
      </c>
      <c r="B18" s="24" t="s">
        <v>20</v>
      </c>
      <c r="C18" s="10">
        <v>0</v>
      </c>
      <c r="D18" s="10">
        <v>0</v>
      </c>
      <c r="E18" s="11">
        <f t="shared" si="1"/>
        <v>0</v>
      </c>
      <c r="F18" s="10">
        <v>0</v>
      </c>
      <c r="G18" s="10">
        <v>0</v>
      </c>
      <c r="H18" s="11">
        <f t="shared" si="2"/>
        <v>0</v>
      </c>
    </row>
    <row r="19" spans="1:8" ht="15" customHeight="1" x14ac:dyDescent="0.2">
      <c r="A19" s="21" t="s">
        <v>48</v>
      </c>
      <c r="B19" s="24" t="s">
        <v>21</v>
      </c>
      <c r="C19" s="10">
        <v>0</v>
      </c>
      <c r="D19" s="10">
        <v>0</v>
      </c>
      <c r="E19" s="11">
        <f t="shared" si="1"/>
        <v>0</v>
      </c>
      <c r="F19" s="10">
        <v>0</v>
      </c>
      <c r="G19" s="10">
        <v>0</v>
      </c>
      <c r="H19" s="11">
        <f t="shared" si="2"/>
        <v>0</v>
      </c>
    </row>
    <row r="20" spans="1:8" ht="15" customHeight="1" x14ac:dyDescent="0.2">
      <c r="A20" s="21" t="s">
        <v>49</v>
      </c>
      <c r="B20" s="24" t="s">
        <v>22</v>
      </c>
      <c r="C20" s="10">
        <v>0</v>
      </c>
      <c r="D20" s="10">
        <v>0</v>
      </c>
      <c r="E20" s="11">
        <f t="shared" si="1"/>
        <v>0</v>
      </c>
      <c r="F20" s="10">
        <v>0</v>
      </c>
      <c r="G20" s="10">
        <v>0</v>
      </c>
      <c r="H20" s="11">
        <f t="shared" si="2"/>
        <v>0</v>
      </c>
    </row>
    <row r="21" spans="1:8" x14ac:dyDescent="0.2">
      <c r="A21" s="21"/>
      <c r="B21" s="25"/>
      <c r="C21" s="12"/>
      <c r="D21" s="12"/>
      <c r="E21" s="12"/>
      <c r="F21" s="12"/>
      <c r="G21" s="12"/>
      <c r="H21" s="12"/>
    </row>
    <row r="22" spans="1:8" x14ac:dyDescent="0.2">
      <c r="A22" s="21"/>
      <c r="B22" s="23" t="s">
        <v>11</v>
      </c>
      <c r="C22" s="9">
        <f t="shared" ref="C22:H22" si="3">SUM(C23:C29)</f>
        <v>119354745</v>
      </c>
      <c r="D22" s="9">
        <f t="shared" si="3"/>
        <v>25826721.73</v>
      </c>
      <c r="E22" s="9">
        <f t="shared" si="3"/>
        <v>145181466.72999999</v>
      </c>
      <c r="F22" s="9">
        <f t="shared" si="3"/>
        <v>126254446.22</v>
      </c>
      <c r="G22" s="9">
        <f t="shared" si="3"/>
        <v>116736588.93000001</v>
      </c>
      <c r="H22" s="9">
        <f t="shared" si="3"/>
        <v>18927020.50999999</v>
      </c>
    </row>
    <row r="23" spans="1:8" ht="15" customHeight="1" x14ac:dyDescent="0.2">
      <c r="A23" s="21" t="s">
        <v>50</v>
      </c>
      <c r="B23" s="24" t="s">
        <v>23</v>
      </c>
      <c r="C23" s="10">
        <v>0</v>
      </c>
      <c r="D23" s="10">
        <v>0</v>
      </c>
      <c r="E23" s="11">
        <f>C23+D23</f>
        <v>0</v>
      </c>
      <c r="F23" s="10">
        <v>0</v>
      </c>
      <c r="G23" s="10">
        <v>0</v>
      </c>
      <c r="H23" s="11">
        <f>E23-F23</f>
        <v>0</v>
      </c>
    </row>
    <row r="24" spans="1:8" ht="15" customHeight="1" x14ac:dyDescent="0.2">
      <c r="A24" s="21" t="s">
        <v>51</v>
      </c>
      <c r="B24" s="24" t="s">
        <v>24</v>
      </c>
      <c r="C24" s="10">
        <v>0</v>
      </c>
      <c r="D24" s="10">
        <v>0</v>
      </c>
      <c r="E24" s="11">
        <f t="shared" ref="E24:E29" si="4">C24+D24</f>
        <v>0</v>
      </c>
      <c r="F24" s="10">
        <v>0</v>
      </c>
      <c r="G24" s="10">
        <v>0</v>
      </c>
      <c r="H24" s="11">
        <f t="shared" ref="H24:H29" si="5">E24-F24</f>
        <v>0</v>
      </c>
    </row>
    <row r="25" spans="1:8" ht="15" customHeight="1" x14ac:dyDescent="0.2">
      <c r="A25" s="21" t="s">
        <v>52</v>
      </c>
      <c r="B25" s="24" t="s">
        <v>25</v>
      </c>
      <c r="C25" s="10">
        <v>0</v>
      </c>
      <c r="D25" s="10">
        <v>0</v>
      </c>
      <c r="E25" s="11">
        <f t="shared" si="4"/>
        <v>0</v>
      </c>
      <c r="F25" s="10">
        <v>0</v>
      </c>
      <c r="G25" s="10">
        <v>0</v>
      </c>
      <c r="H25" s="11">
        <f t="shared" si="5"/>
        <v>0</v>
      </c>
    </row>
    <row r="26" spans="1:8" ht="15" customHeight="1" x14ac:dyDescent="0.2">
      <c r="A26" s="21" t="s">
        <v>53</v>
      </c>
      <c r="B26" s="24" t="s">
        <v>26</v>
      </c>
      <c r="C26" s="10">
        <v>0</v>
      </c>
      <c r="D26" s="10">
        <v>0</v>
      </c>
      <c r="E26" s="11">
        <f t="shared" si="4"/>
        <v>0</v>
      </c>
      <c r="F26" s="10">
        <v>0</v>
      </c>
      <c r="G26" s="10">
        <v>0</v>
      </c>
      <c r="H26" s="11">
        <f t="shared" si="5"/>
        <v>0</v>
      </c>
    </row>
    <row r="27" spans="1:8" ht="15" customHeight="1" x14ac:dyDescent="0.2">
      <c r="A27" s="21" t="s">
        <v>54</v>
      </c>
      <c r="B27" s="24" t="s">
        <v>27</v>
      </c>
      <c r="C27" s="10">
        <v>119354745</v>
      </c>
      <c r="D27" s="10">
        <v>25826721.73</v>
      </c>
      <c r="E27" s="11">
        <v>145181466.72999999</v>
      </c>
      <c r="F27" s="10">
        <v>126254446.22</v>
      </c>
      <c r="G27" s="10">
        <v>116736588.93000001</v>
      </c>
      <c r="H27" s="11">
        <f t="shared" si="5"/>
        <v>18927020.50999999</v>
      </c>
    </row>
    <row r="28" spans="1:8" ht="15" customHeight="1" x14ac:dyDescent="0.2">
      <c r="A28" s="21" t="s">
        <v>55</v>
      </c>
      <c r="B28" s="24" t="s">
        <v>28</v>
      </c>
      <c r="C28" s="10">
        <v>0</v>
      </c>
      <c r="D28" s="10">
        <v>0</v>
      </c>
      <c r="E28" s="11">
        <f t="shared" si="4"/>
        <v>0</v>
      </c>
      <c r="F28" s="10">
        <v>0</v>
      </c>
      <c r="G28" s="10">
        <v>0</v>
      </c>
      <c r="H28" s="11">
        <f t="shared" si="5"/>
        <v>0</v>
      </c>
    </row>
    <row r="29" spans="1:8" ht="15" customHeight="1" x14ac:dyDescent="0.2">
      <c r="A29" s="21" t="s">
        <v>56</v>
      </c>
      <c r="B29" s="24" t="s">
        <v>29</v>
      </c>
      <c r="C29" s="10">
        <v>0</v>
      </c>
      <c r="D29" s="10">
        <v>0</v>
      </c>
      <c r="E29" s="11">
        <f t="shared" si="4"/>
        <v>0</v>
      </c>
      <c r="F29" s="10">
        <v>0</v>
      </c>
      <c r="G29" s="10">
        <v>0</v>
      </c>
      <c r="H29" s="11">
        <f t="shared" si="5"/>
        <v>0</v>
      </c>
    </row>
    <row r="30" spans="1:8" x14ac:dyDescent="0.2">
      <c r="A30" s="21"/>
      <c r="B30" s="25"/>
      <c r="C30" s="13"/>
      <c r="D30" s="13"/>
      <c r="E30" s="12"/>
      <c r="F30" s="13"/>
      <c r="G30" s="13"/>
      <c r="H30" s="13"/>
    </row>
    <row r="31" spans="1:8" ht="14.25" customHeight="1" x14ac:dyDescent="0.2">
      <c r="A31" s="21"/>
      <c r="B31" s="23" t="s">
        <v>12</v>
      </c>
      <c r="C31" s="14">
        <f t="shared" ref="C31:H31" si="6">SUM(C32:C40)</f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si="6"/>
        <v>0</v>
      </c>
    </row>
    <row r="32" spans="1:8" ht="15" customHeight="1" x14ac:dyDescent="0.2">
      <c r="A32" s="21" t="s">
        <v>57</v>
      </c>
      <c r="B32" s="24" t="s">
        <v>30</v>
      </c>
      <c r="C32" s="10">
        <v>0</v>
      </c>
      <c r="D32" s="10">
        <v>0</v>
      </c>
      <c r="E32" s="11">
        <f>C32+D32</f>
        <v>0</v>
      </c>
      <c r="F32" s="10">
        <v>0</v>
      </c>
      <c r="G32" s="10">
        <v>0</v>
      </c>
      <c r="H32" s="11">
        <f t="shared" ref="H32:H40" si="7">E32-F32</f>
        <v>0</v>
      </c>
    </row>
    <row r="33" spans="1:8" ht="15" customHeight="1" x14ac:dyDescent="0.2">
      <c r="A33" s="21" t="s">
        <v>58</v>
      </c>
      <c r="B33" s="24" t="s">
        <v>31</v>
      </c>
      <c r="C33" s="10">
        <v>0</v>
      </c>
      <c r="D33" s="10">
        <v>0</v>
      </c>
      <c r="E33" s="11">
        <f t="shared" ref="E33:E40" si="8">C33+D33</f>
        <v>0</v>
      </c>
      <c r="F33" s="10">
        <v>0</v>
      </c>
      <c r="G33" s="10">
        <v>0</v>
      </c>
      <c r="H33" s="11">
        <f>E33-F33</f>
        <v>0</v>
      </c>
    </row>
    <row r="34" spans="1:8" ht="15" customHeight="1" x14ac:dyDescent="0.2">
      <c r="A34" s="21" t="s">
        <v>59</v>
      </c>
      <c r="B34" s="24" t="s">
        <v>32</v>
      </c>
      <c r="C34" s="10">
        <v>0</v>
      </c>
      <c r="D34" s="10">
        <v>0</v>
      </c>
      <c r="E34" s="11">
        <f t="shared" si="8"/>
        <v>0</v>
      </c>
      <c r="F34" s="10">
        <v>0</v>
      </c>
      <c r="G34" s="10">
        <v>0</v>
      </c>
      <c r="H34" s="11">
        <f>E34-F34</f>
        <v>0</v>
      </c>
    </row>
    <row r="35" spans="1:8" ht="15" customHeight="1" x14ac:dyDescent="0.2">
      <c r="A35" s="21" t="s">
        <v>60</v>
      </c>
      <c r="B35" s="24" t="s">
        <v>33</v>
      </c>
      <c r="C35" s="10">
        <v>0</v>
      </c>
      <c r="D35" s="10">
        <v>0</v>
      </c>
      <c r="E35" s="11">
        <f t="shared" si="8"/>
        <v>0</v>
      </c>
      <c r="F35" s="10">
        <v>0</v>
      </c>
      <c r="G35" s="10">
        <v>0</v>
      </c>
      <c r="H35" s="11">
        <f t="shared" si="7"/>
        <v>0</v>
      </c>
    </row>
    <row r="36" spans="1:8" ht="15" customHeight="1" x14ac:dyDescent="0.2">
      <c r="A36" s="21" t="s">
        <v>61</v>
      </c>
      <c r="B36" s="24" t="s">
        <v>34</v>
      </c>
      <c r="C36" s="10">
        <v>0</v>
      </c>
      <c r="D36" s="10">
        <v>0</v>
      </c>
      <c r="E36" s="11">
        <f t="shared" si="8"/>
        <v>0</v>
      </c>
      <c r="F36" s="10">
        <v>0</v>
      </c>
      <c r="G36" s="10">
        <v>0</v>
      </c>
      <c r="H36" s="11">
        <f t="shared" si="7"/>
        <v>0</v>
      </c>
    </row>
    <row r="37" spans="1:8" ht="15" customHeight="1" x14ac:dyDescent="0.2">
      <c r="A37" s="21" t="s">
        <v>62</v>
      </c>
      <c r="B37" s="24" t="s">
        <v>35</v>
      </c>
      <c r="C37" s="10">
        <v>0</v>
      </c>
      <c r="D37" s="10">
        <v>0</v>
      </c>
      <c r="E37" s="11">
        <f>C37+D37</f>
        <v>0</v>
      </c>
      <c r="F37" s="10">
        <v>0</v>
      </c>
      <c r="G37" s="10">
        <v>0</v>
      </c>
      <c r="H37" s="11">
        <f t="shared" si="7"/>
        <v>0</v>
      </c>
    </row>
    <row r="38" spans="1:8" ht="15" customHeight="1" x14ac:dyDescent="0.2">
      <c r="A38" s="21" t="s">
        <v>63</v>
      </c>
      <c r="B38" s="24" t="s">
        <v>36</v>
      </c>
      <c r="C38" s="10">
        <v>0</v>
      </c>
      <c r="D38" s="10">
        <v>0</v>
      </c>
      <c r="E38" s="11">
        <f t="shared" si="8"/>
        <v>0</v>
      </c>
      <c r="F38" s="10">
        <v>0</v>
      </c>
      <c r="G38" s="10">
        <v>0</v>
      </c>
      <c r="H38" s="11">
        <f t="shared" si="7"/>
        <v>0</v>
      </c>
    </row>
    <row r="39" spans="1:8" ht="15" customHeight="1" x14ac:dyDescent="0.2">
      <c r="A39" s="21" t="s">
        <v>64</v>
      </c>
      <c r="B39" s="24" t="s">
        <v>37</v>
      </c>
      <c r="C39" s="10">
        <v>0</v>
      </c>
      <c r="D39" s="10">
        <v>0</v>
      </c>
      <c r="E39" s="11">
        <f t="shared" si="8"/>
        <v>0</v>
      </c>
      <c r="F39" s="10">
        <v>0</v>
      </c>
      <c r="G39" s="10">
        <v>0</v>
      </c>
      <c r="H39" s="11">
        <f>E39-F39</f>
        <v>0</v>
      </c>
    </row>
    <row r="40" spans="1:8" ht="15" customHeight="1" x14ac:dyDescent="0.2">
      <c r="A40" s="21" t="s">
        <v>65</v>
      </c>
      <c r="B40" s="24" t="s">
        <v>38</v>
      </c>
      <c r="C40" s="10">
        <v>0</v>
      </c>
      <c r="D40" s="10">
        <v>0</v>
      </c>
      <c r="E40" s="11">
        <f t="shared" si="8"/>
        <v>0</v>
      </c>
      <c r="F40" s="10">
        <v>0</v>
      </c>
      <c r="G40" s="10">
        <v>0</v>
      </c>
      <c r="H40" s="11">
        <f t="shared" si="7"/>
        <v>0</v>
      </c>
    </row>
    <row r="41" spans="1:8" x14ac:dyDescent="0.2">
      <c r="A41" s="21"/>
      <c r="B41" s="25"/>
      <c r="C41" s="13"/>
      <c r="D41" s="13"/>
      <c r="E41" s="13"/>
      <c r="F41" s="13"/>
      <c r="G41" s="13"/>
      <c r="H41" s="13"/>
    </row>
    <row r="42" spans="1:8" ht="14.25" customHeight="1" x14ac:dyDescent="0.2">
      <c r="A42" s="21"/>
      <c r="B42" s="23" t="s">
        <v>13</v>
      </c>
      <c r="C42" s="14">
        <f t="shared" ref="C42:H42" si="9">SUM(C43:C46)</f>
        <v>0</v>
      </c>
      <c r="D42" s="14">
        <f t="shared" si="9"/>
        <v>0</v>
      </c>
      <c r="E42" s="14">
        <f t="shared" si="9"/>
        <v>0</v>
      </c>
      <c r="F42" s="15">
        <f t="shared" si="9"/>
        <v>0</v>
      </c>
      <c r="G42" s="14">
        <f t="shared" si="9"/>
        <v>0</v>
      </c>
      <c r="H42" s="14">
        <f t="shared" si="9"/>
        <v>0</v>
      </c>
    </row>
    <row r="43" spans="1:8" ht="15" customHeight="1" x14ac:dyDescent="0.2">
      <c r="A43" s="21" t="s">
        <v>66</v>
      </c>
      <c r="B43" s="24" t="s">
        <v>39</v>
      </c>
      <c r="C43" s="10">
        <v>0</v>
      </c>
      <c r="D43" s="10">
        <v>0</v>
      </c>
      <c r="E43" s="11">
        <f>C43+D43</f>
        <v>0</v>
      </c>
      <c r="F43" s="10">
        <v>0</v>
      </c>
      <c r="G43" s="10">
        <v>0</v>
      </c>
      <c r="H43" s="10">
        <f>E43-F43</f>
        <v>0</v>
      </c>
    </row>
    <row r="44" spans="1:8" ht="29.25" customHeight="1" x14ac:dyDescent="0.2">
      <c r="A44" s="21" t="s">
        <v>67</v>
      </c>
      <c r="B44" s="26" t="s">
        <v>14</v>
      </c>
      <c r="C44" s="10">
        <v>0</v>
      </c>
      <c r="D44" s="10">
        <v>0</v>
      </c>
      <c r="E44" s="11">
        <f>C44+D44</f>
        <v>0</v>
      </c>
      <c r="F44" s="10">
        <v>0</v>
      </c>
      <c r="G44" s="10">
        <v>0</v>
      </c>
      <c r="H44" s="10">
        <f>E44-F44</f>
        <v>0</v>
      </c>
    </row>
    <row r="45" spans="1:8" ht="15" customHeight="1" x14ac:dyDescent="0.2">
      <c r="A45" s="21" t="s">
        <v>68</v>
      </c>
      <c r="B45" s="24" t="s">
        <v>40</v>
      </c>
      <c r="C45" s="10">
        <v>0</v>
      </c>
      <c r="D45" s="10">
        <v>0</v>
      </c>
      <c r="E45" s="11">
        <f>C45+D45</f>
        <v>0</v>
      </c>
      <c r="F45" s="10">
        <v>0</v>
      </c>
      <c r="G45" s="10">
        <v>0</v>
      </c>
      <c r="H45" s="10">
        <f>E45-F45</f>
        <v>0</v>
      </c>
    </row>
    <row r="46" spans="1:8" ht="15" customHeight="1" x14ac:dyDescent="0.2">
      <c r="A46" s="21" t="s">
        <v>69</v>
      </c>
      <c r="B46" s="24" t="s">
        <v>41</v>
      </c>
      <c r="C46" s="10">
        <v>0</v>
      </c>
      <c r="D46" s="10">
        <v>0</v>
      </c>
      <c r="E46" s="11">
        <f>C46+D46</f>
        <v>0</v>
      </c>
      <c r="F46" s="10">
        <v>0</v>
      </c>
      <c r="G46" s="10">
        <v>0</v>
      </c>
      <c r="H46" s="10">
        <f>E46-F46</f>
        <v>0</v>
      </c>
    </row>
    <row r="47" spans="1:8" x14ac:dyDescent="0.2">
      <c r="A47" s="21"/>
      <c r="B47" s="16"/>
      <c r="C47" s="17"/>
      <c r="D47" s="10"/>
      <c r="E47" s="17"/>
      <c r="F47" s="18"/>
      <c r="G47" s="17"/>
      <c r="H47" s="17"/>
    </row>
    <row r="48" spans="1:8" ht="24" customHeight="1" x14ac:dyDescent="0.2">
      <c r="A48" s="21"/>
      <c r="B48" s="19" t="s">
        <v>71</v>
      </c>
      <c r="C48" s="20">
        <f t="shared" ref="C48:H48" si="10">SUM(C12,C22,C31,C42)</f>
        <v>119354745</v>
      </c>
      <c r="D48" s="20">
        <f t="shared" si="10"/>
        <v>25826721.73</v>
      </c>
      <c r="E48" s="20">
        <f t="shared" si="10"/>
        <v>145181466.72999999</v>
      </c>
      <c r="F48" s="20">
        <f t="shared" si="10"/>
        <v>126254446.22</v>
      </c>
      <c r="G48" s="20">
        <f t="shared" si="10"/>
        <v>116736588.93000001</v>
      </c>
      <c r="H48" s="20">
        <f t="shared" si="10"/>
        <v>18927020.50999999</v>
      </c>
    </row>
    <row r="49" spans="1:8" x14ac:dyDescent="0.2">
      <c r="B49" s="7"/>
      <c r="C49" s="8"/>
      <c r="D49" s="8"/>
      <c r="E49" s="8"/>
      <c r="F49" s="8"/>
      <c r="G49" s="8"/>
      <c r="H49" s="8"/>
    </row>
    <row r="50" spans="1:8" x14ac:dyDescent="0.2">
      <c r="A50" s="22"/>
      <c r="B50" s="31"/>
      <c r="C50" s="31"/>
      <c r="D50" s="27"/>
      <c r="E50" s="31"/>
      <c r="F50" s="31"/>
      <c r="G50" s="31"/>
      <c r="H50" s="31"/>
    </row>
    <row r="51" spans="1:8" s="22" customFormat="1" ht="15" customHeight="1" x14ac:dyDescent="0.2">
      <c r="B51" s="29"/>
      <c r="C51" s="29"/>
      <c r="D51" s="28"/>
      <c r="E51" s="29"/>
      <c r="F51" s="29"/>
      <c r="G51" s="29"/>
      <c r="H51" s="29"/>
    </row>
    <row r="52" spans="1:8" s="22" customFormat="1" ht="15" customHeight="1" x14ac:dyDescent="0.2">
      <c r="B52" s="30"/>
      <c r="C52" s="30"/>
      <c r="D52" s="28"/>
      <c r="E52" s="30"/>
      <c r="F52" s="30"/>
      <c r="G52" s="30"/>
      <c r="H52" s="30"/>
    </row>
    <row r="53" spans="1:8" s="22" customFormat="1" ht="30" customHeight="1" x14ac:dyDescent="0.2">
      <c r="B53" s="32"/>
      <c r="C53" s="32"/>
      <c r="D53" s="28"/>
      <c r="E53" s="32"/>
      <c r="F53" s="32"/>
      <c r="G53" s="32"/>
      <c r="H53" s="32"/>
    </row>
    <row r="54" spans="1:8" s="22" customFormat="1" ht="24.75" hidden="1" customHeight="1" x14ac:dyDescent="0.2">
      <c r="B54" s="32"/>
      <c r="C54" s="32"/>
      <c r="D54" s="28"/>
      <c r="E54" s="32"/>
      <c r="F54" s="32"/>
      <c r="G54" s="32"/>
      <c r="H54" s="32"/>
    </row>
    <row r="55" spans="1:8" s="22" customFormat="1" ht="24.75" hidden="1" customHeight="1" x14ac:dyDescent="0.2">
      <c r="B55" s="34"/>
      <c r="C55" s="34"/>
      <c r="D55" s="28"/>
      <c r="E55" s="34"/>
      <c r="F55" s="34"/>
      <c r="G55" s="34"/>
      <c r="H55" s="34"/>
    </row>
    <row r="56" spans="1:8" s="22" customFormat="1" ht="11.25" hidden="1" customHeight="1" x14ac:dyDescent="0.2">
      <c r="A56" s="33"/>
      <c r="B56" s="33"/>
      <c r="C56" s="33"/>
      <c r="D56" s="28"/>
      <c r="E56" s="32"/>
      <c r="F56" s="32"/>
      <c r="G56" s="32"/>
      <c r="H56" s="32"/>
    </row>
    <row r="57" spans="1:8" s="22" customFormat="1" ht="24" hidden="1" customHeight="1" x14ac:dyDescent="0.2">
      <c r="B57" s="32"/>
      <c r="C57" s="32"/>
      <c r="D57" s="28"/>
      <c r="E57" s="32"/>
      <c r="F57" s="32"/>
      <c r="G57" s="32"/>
      <c r="H57" s="32"/>
    </row>
    <row r="58" spans="1:8" s="22" customFormat="1" ht="24" hidden="1" customHeight="1" x14ac:dyDescent="0.2">
      <c r="B58" s="32"/>
      <c r="C58" s="32"/>
      <c r="D58" s="28"/>
      <c r="E58" s="32"/>
      <c r="F58" s="32"/>
      <c r="G58" s="32"/>
      <c r="H58" s="32"/>
    </row>
  </sheetData>
  <mergeCells count="23">
    <mergeCell ref="C9:G9"/>
    <mergeCell ref="H9:H10"/>
    <mergeCell ref="B3:H3"/>
    <mergeCell ref="B7:H7"/>
    <mergeCell ref="B58:C58"/>
    <mergeCell ref="E55:H55"/>
    <mergeCell ref="E57:H57"/>
    <mergeCell ref="E58:H58"/>
    <mergeCell ref="E56:H56"/>
    <mergeCell ref="B2:H2"/>
    <mergeCell ref="B4:H4"/>
    <mergeCell ref="B5:H5"/>
    <mergeCell ref="B6:H6"/>
    <mergeCell ref="B9:B10"/>
    <mergeCell ref="B50:C50"/>
    <mergeCell ref="B57:C57"/>
    <mergeCell ref="B54:C54"/>
    <mergeCell ref="E50:H50"/>
    <mergeCell ref="E54:H54"/>
    <mergeCell ref="B53:C53"/>
    <mergeCell ref="A56:C56"/>
    <mergeCell ref="E53:H53"/>
    <mergeCell ref="B55:C55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4" orientation="landscape" r:id="rId1"/>
  <ignoredErrors>
    <ignoredError sqref="A13:A4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9023-3B5B-4EFA-A7BF-02524C5A836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2E77-274C-4D3F-AC35-D4EC1E87B0F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</cp:lastModifiedBy>
  <cp:lastPrinted>2022-08-11T16:38:15Z</cp:lastPrinted>
  <dcterms:created xsi:type="dcterms:W3CDTF">2014-09-04T19:43:37Z</dcterms:created>
  <dcterms:modified xsi:type="dcterms:W3CDTF">2026-01-29T16:28:31Z</dcterms:modified>
</cp:coreProperties>
</file>